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915" windowHeight="12075"/>
  </bookViews>
  <sheets>
    <sheet name="EAPE OG" sheetId="1" r:id="rId1"/>
  </sheets>
  <externalReferences>
    <externalReference r:id="rId2"/>
    <externalReference r:id="rId3"/>
  </externalReferences>
  <definedNames>
    <definedName name="_xlnm.Print_Area" localSheetId="0">'EAPE OG'!$A$1:$J$93</definedName>
  </definedNames>
  <calcPr calcId="125725"/>
</workbook>
</file>

<file path=xl/calcChain.xml><?xml version="1.0" encoding="utf-8"?>
<calcChain xmlns="http://schemas.openxmlformats.org/spreadsheetml/2006/main">
  <c r="C4" i="1"/>
  <c r="C1"/>
</calcChain>
</file>

<file path=xl/sharedStrings.xml><?xml version="1.0" encoding="utf-8"?>
<sst xmlns="http://schemas.openxmlformats.org/spreadsheetml/2006/main" count="85" uniqueCount="85">
  <si>
    <t>Estado Analítico del Ejercicio del Presupuesto de Egresos</t>
  </si>
  <si>
    <t>Clasificación por Objeto del Gsto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</si>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</sst>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46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0" applyFont="1" applyFill="1"/>
    <xf numFmtId="0" fontId="0" fillId="2" borderId="1" xfId="0" applyFill="1" applyBorder="1"/>
    <xf numFmtId="0" fontId="0" fillId="2" borderId="4" xfId="0" applyFill="1" applyBorder="1"/>
    <xf numFmtId="0" fontId="3" fillId="3" borderId="9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6" fillId="0" borderId="10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6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3" fontId="6" fillId="0" borderId="9" xfId="1" applyNumberFormat="1" applyFont="1" applyFill="1" applyBorder="1" applyAlignment="1">
      <alignment vertical="center" wrapText="1"/>
    </xf>
    <xf numFmtId="0" fontId="2" fillId="2" borderId="0" xfId="0" applyFont="1" applyFill="1"/>
    <xf numFmtId="0" fontId="6" fillId="2" borderId="0" xfId="0" applyFont="1" applyFill="1" applyBorder="1" applyAlignment="1">
      <alignment horizontal="justify" vertical="center" wrapText="1"/>
    </xf>
    <xf numFmtId="3" fontId="6" fillId="0" borderId="0" xfId="1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/>
    <xf numFmtId="4" fontId="4" fillId="0" borderId="0" xfId="0" applyNumberFormat="1" applyFont="1" applyFill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Alignment="1"/>
    <xf numFmtId="0" fontId="4" fillId="0" borderId="0" xfId="0" applyFont="1"/>
    <xf numFmtId="43" fontId="0" fillId="2" borderId="0" xfId="1" applyFont="1" applyFill="1"/>
    <xf numFmtId="0" fontId="0" fillId="0" borderId="0" xfId="0" applyBorder="1"/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</cellXfs>
  <cellStyles count="9">
    <cellStyle name="=C:\WINNT\SYSTEM32\COMMAND.COM" xfId="2"/>
    <cellStyle name="Comma 2" xfId="3"/>
    <cellStyle name="Millares" xfId="1" builtinId="3"/>
    <cellStyle name="Millares 2" xf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85725</xdr:rowOff>
    </xdr:from>
    <xdr:to>
      <xdr:col>2</xdr:col>
      <xdr:colOff>657225</xdr:colOff>
      <xdr:row>0</xdr:row>
      <xdr:rowOff>88815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42875" y="85725"/>
          <a:ext cx="657225" cy="3090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85</xdr:row>
      <xdr:rowOff>0</xdr:rowOff>
    </xdr:from>
    <xdr:to>
      <xdr:col>4</xdr:col>
      <xdr:colOff>285750</xdr:colOff>
      <xdr:row>88</xdr:row>
      <xdr:rowOff>48260</xdr:rowOff>
    </xdr:to>
    <xdr:sp macro="" textlink="">
      <xdr:nvSpPr>
        <xdr:cNvPr id="3" name="2 CuadroTexto"/>
        <xdr:cNvSpPr txBox="1"/>
      </xdr:nvSpPr>
      <xdr:spPr>
        <a:xfrm>
          <a:off x="723900" y="17516475"/>
          <a:ext cx="299085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619125</xdr:colOff>
      <xdr:row>85</xdr:row>
      <xdr:rowOff>142875</xdr:rowOff>
    </xdr:from>
    <xdr:to>
      <xdr:col>4</xdr:col>
      <xdr:colOff>295275</xdr:colOff>
      <xdr:row>85</xdr:row>
      <xdr:rowOff>142875</xdr:rowOff>
    </xdr:to>
    <xdr:cxnSp macro="">
      <xdr:nvCxnSpPr>
        <xdr:cNvPr id="4" name="3 Conector recto"/>
        <xdr:cNvCxnSpPr/>
      </xdr:nvCxnSpPr>
      <xdr:spPr>
        <a:xfrm>
          <a:off x="762000" y="17659350"/>
          <a:ext cx="2962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556260</xdr:colOff>
      <xdr:row>85</xdr:row>
      <xdr:rowOff>0</xdr:rowOff>
    </xdr:from>
    <xdr:to>
      <xdr:col>9</xdr:col>
      <xdr:colOff>664845</xdr:colOff>
      <xdr:row>88</xdr:row>
      <xdr:rowOff>48260</xdr:rowOff>
    </xdr:to>
    <xdr:sp macro="" textlink="">
      <xdr:nvSpPr>
        <xdr:cNvPr id="5" name="4 CuadroTexto"/>
        <xdr:cNvSpPr txBox="1"/>
      </xdr:nvSpPr>
      <xdr:spPr>
        <a:xfrm>
          <a:off x="5718810" y="17516475"/>
          <a:ext cx="2775585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358140</xdr:colOff>
      <xdr:row>85</xdr:row>
      <xdr:rowOff>129540</xdr:rowOff>
    </xdr:from>
    <xdr:to>
      <xdr:col>9</xdr:col>
      <xdr:colOff>609600</xdr:colOff>
      <xdr:row>85</xdr:row>
      <xdr:rowOff>129540</xdr:rowOff>
    </xdr:to>
    <xdr:cxnSp macro="">
      <xdr:nvCxnSpPr>
        <xdr:cNvPr id="6" name="5 Conector recto"/>
        <xdr:cNvCxnSpPr/>
      </xdr:nvCxnSpPr>
      <xdr:spPr>
        <a:xfrm>
          <a:off x="5520690" y="17646015"/>
          <a:ext cx="29184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0</xdr:row>
      <xdr:rowOff>9525</xdr:rowOff>
    </xdr:from>
    <xdr:to>
      <xdr:col>2</xdr:col>
      <xdr:colOff>657225</xdr:colOff>
      <xdr:row>3</xdr:row>
      <xdr:rowOff>136059</xdr:rowOff>
    </xdr:to>
    <xdr:pic>
      <xdr:nvPicPr>
        <xdr:cNvPr id="7" name="6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42875" y="9525"/>
          <a:ext cx="657225" cy="698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TERCER%20TRIMESTRE%20BORRADOR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>
        <row r="32">
          <cell r="J32">
            <v>529911465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5">
          <cell r="E25">
            <v>4256095000</v>
          </cell>
        </row>
      </sheetData>
      <sheetData sheetId="9">
        <row r="2">
          <cell r="B2" t="str">
            <v>UNIVERSIDAD AUTÓNOMA DE BAJA CALIFORNIA</v>
          </cell>
        </row>
      </sheetData>
      <sheetData sheetId="10">
        <row r="2">
          <cell r="B2" t="str">
            <v>UNIVERSIDAD AUTÓNOMA DE BAJA CALIFORNIA</v>
          </cell>
        </row>
      </sheetData>
      <sheetData sheetId="11">
        <row r="1">
          <cell r="B1" t="str">
            <v>UNIVERSIDAD AUTÓNOMA DE BAJA CALIFORNIA</v>
          </cell>
        </row>
      </sheetData>
      <sheetData sheetId="12">
        <row r="2">
          <cell r="B2" t="str">
            <v>UNIVERSIDAD AUTÓNOMA DE BAJA CALIFORNIA</v>
          </cell>
        </row>
      </sheetData>
      <sheetData sheetId="13">
        <row r="2">
          <cell r="B2" t="str">
            <v>UNIVERSIDAD AUTÓNOMA DE BAJA CALIFORNIA</v>
          </cell>
        </row>
      </sheetData>
      <sheetData sheetId="14"/>
      <sheetData sheetId="15">
        <row r="1">
          <cell r="A1" t="str">
            <v>UNIVERSIDAD AUTÓNOMA DE BAJA CALIFORNIA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Del 01 de enero al 30 de septiembre de 2019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93"/>
  <sheetViews>
    <sheetView tabSelected="1" topLeftCell="B1" zoomScaleNormal="100" workbookViewId="0">
      <selection activeCell="M13" sqref="M13"/>
    </sheetView>
  </sheetViews>
  <sheetFormatPr baseColWidth="10" defaultRowHeight="15"/>
  <cols>
    <col min="1" max="1" width="2.140625" hidden="1" customWidth="1"/>
    <col min="2" max="2" width="2.140625" style="32" customWidth="1"/>
    <col min="4" max="4" width="37.85546875" customWidth="1"/>
    <col min="5" max="5" width="13.42578125" bestFit="1" customWidth="1"/>
    <col min="6" max="6" width="12.5703125" customWidth="1"/>
    <col min="7" max="7" width="13.42578125" bestFit="1" customWidth="1"/>
    <col min="8" max="9" width="13.28515625" bestFit="1" customWidth="1"/>
    <col min="10" max="10" width="13.42578125" bestFit="1" customWidth="1"/>
  </cols>
  <sheetData>
    <row r="1" spans="1:10">
      <c r="A1" s="1"/>
      <c r="B1" s="2"/>
      <c r="C1" s="35" t="str">
        <f>+[1]CTG!B2</f>
        <v>UNIVERSIDAD AUTÓNOMA DE BAJA CALIFORNIA</v>
      </c>
      <c r="D1" s="36"/>
      <c r="E1" s="36"/>
      <c r="F1" s="36"/>
      <c r="G1" s="36"/>
      <c r="H1" s="36"/>
      <c r="I1" s="36"/>
      <c r="J1" s="37"/>
    </row>
    <row r="2" spans="1:10">
      <c r="A2" s="1"/>
      <c r="B2" s="2"/>
      <c r="C2" s="38" t="s">
        <v>0</v>
      </c>
      <c r="D2" s="39"/>
      <c r="E2" s="39"/>
      <c r="F2" s="39"/>
      <c r="G2" s="39"/>
      <c r="H2" s="39"/>
      <c r="I2" s="39"/>
      <c r="J2" s="40"/>
    </row>
    <row r="3" spans="1:10">
      <c r="A3" s="1"/>
      <c r="B3" s="2"/>
      <c r="C3" s="38" t="s">
        <v>1</v>
      </c>
      <c r="D3" s="39"/>
      <c r="E3" s="39"/>
      <c r="F3" s="39"/>
      <c r="G3" s="39"/>
      <c r="H3" s="39"/>
      <c r="I3" s="39"/>
      <c r="J3" s="40"/>
    </row>
    <row r="4" spans="1:10">
      <c r="A4" s="1"/>
      <c r="B4" s="2"/>
      <c r="C4" s="38" t="str">
        <f>+[2]EAI!$B$4</f>
        <v>Del 01 de enero al 30 de septiembre de 2019</v>
      </c>
      <c r="D4" s="39"/>
      <c r="E4" s="39"/>
      <c r="F4" s="39"/>
      <c r="G4" s="39"/>
      <c r="H4" s="39"/>
      <c r="I4" s="39"/>
      <c r="J4" s="40"/>
    </row>
    <row r="5" spans="1:10" ht="4.5" customHeight="1">
      <c r="A5" s="1"/>
      <c r="B5" s="2"/>
      <c r="C5" s="41"/>
      <c r="D5" s="42"/>
      <c r="E5" s="42"/>
      <c r="F5" s="42"/>
      <c r="G5" s="42"/>
      <c r="H5" s="42"/>
      <c r="I5" s="42"/>
      <c r="J5" s="43"/>
    </row>
    <row r="6" spans="1:10" ht="11.25" customHeight="1">
      <c r="A6" s="1"/>
      <c r="B6" s="2"/>
      <c r="C6" s="3"/>
      <c r="D6" s="3"/>
      <c r="E6" s="3"/>
      <c r="F6" s="3"/>
      <c r="G6" s="3"/>
      <c r="H6" s="3"/>
      <c r="I6" s="3"/>
      <c r="J6" s="3"/>
    </row>
    <row r="7" spans="1:10">
      <c r="A7" s="4"/>
      <c r="B7" s="2"/>
      <c r="C7" s="44" t="s">
        <v>2</v>
      </c>
      <c r="D7" s="44"/>
      <c r="E7" s="45" t="s">
        <v>3</v>
      </c>
      <c r="F7" s="45"/>
      <c r="G7" s="45"/>
      <c r="H7" s="45"/>
      <c r="I7" s="45"/>
      <c r="J7" s="45" t="s">
        <v>4</v>
      </c>
    </row>
    <row r="8" spans="1:10" ht="22.5">
      <c r="A8" s="5"/>
      <c r="B8" s="2"/>
      <c r="C8" s="44"/>
      <c r="D8" s="44"/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45"/>
    </row>
    <row r="9" spans="1:10">
      <c r="A9" s="5"/>
      <c r="B9" s="2"/>
      <c r="C9" s="44"/>
      <c r="D9" s="44"/>
      <c r="E9" s="6">
        <v>1</v>
      </c>
      <c r="F9" s="6">
        <v>2</v>
      </c>
      <c r="G9" s="6" t="s">
        <v>10</v>
      </c>
      <c r="H9" s="6">
        <v>4</v>
      </c>
      <c r="I9" s="6">
        <v>5</v>
      </c>
      <c r="J9" s="6" t="s">
        <v>11</v>
      </c>
    </row>
    <row r="10" spans="1:10">
      <c r="A10" s="5"/>
      <c r="B10" s="2"/>
      <c r="C10" s="33" t="s">
        <v>12</v>
      </c>
      <c r="D10" s="34"/>
      <c r="E10" s="7">
        <v>3493893038</v>
      </c>
      <c r="F10" s="7">
        <v>-120813579</v>
      </c>
      <c r="G10" s="7">
        <v>3373079459</v>
      </c>
      <c r="H10" s="7">
        <v>2276293583</v>
      </c>
      <c r="I10" s="7">
        <v>2204113612</v>
      </c>
      <c r="J10" s="7">
        <v>1096785876</v>
      </c>
    </row>
    <row r="11" spans="1:10" ht="22.5">
      <c r="A11" s="5"/>
      <c r="B11" s="2"/>
      <c r="C11" s="8"/>
      <c r="D11" s="9" t="s">
        <v>13</v>
      </c>
      <c r="E11" s="10">
        <v>1192424958</v>
      </c>
      <c r="F11" s="10">
        <v>-59949519</v>
      </c>
      <c r="G11" s="10">
        <v>1132475439</v>
      </c>
      <c r="H11" s="10">
        <v>702828943</v>
      </c>
      <c r="I11" s="10">
        <v>702828943</v>
      </c>
      <c r="J11" s="10">
        <v>429646495</v>
      </c>
    </row>
    <row r="12" spans="1:10">
      <c r="A12" s="5"/>
      <c r="B12" s="2"/>
      <c r="C12" s="8"/>
      <c r="D12" s="9" t="s">
        <v>14</v>
      </c>
      <c r="E12" s="10">
        <v>326258554</v>
      </c>
      <c r="F12" s="10">
        <v>0</v>
      </c>
      <c r="G12" s="10">
        <v>326258554</v>
      </c>
      <c r="H12" s="10">
        <v>269348178</v>
      </c>
      <c r="I12" s="10">
        <v>269348178</v>
      </c>
      <c r="J12" s="10">
        <v>56910376</v>
      </c>
    </row>
    <row r="13" spans="1:10">
      <c r="A13" s="5"/>
      <c r="B13" s="2"/>
      <c r="C13" s="8"/>
      <c r="D13" s="9" t="s">
        <v>15</v>
      </c>
      <c r="E13" s="10">
        <v>892095456</v>
      </c>
      <c r="F13" s="10">
        <v>-18273442</v>
      </c>
      <c r="G13" s="10">
        <v>873822014</v>
      </c>
      <c r="H13" s="10">
        <v>529685340</v>
      </c>
      <c r="I13" s="10">
        <v>529691640</v>
      </c>
      <c r="J13" s="10">
        <v>344136673</v>
      </c>
    </row>
    <row r="14" spans="1:10">
      <c r="A14" s="5"/>
      <c r="B14" s="2"/>
      <c r="C14" s="8"/>
      <c r="D14" s="9" t="s">
        <v>16</v>
      </c>
      <c r="E14" s="10">
        <v>418609711</v>
      </c>
      <c r="F14" s="10">
        <v>1526009</v>
      </c>
      <c r="G14" s="10">
        <v>420135721</v>
      </c>
      <c r="H14" s="10">
        <v>306778216</v>
      </c>
      <c r="I14" s="10">
        <v>306778216</v>
      </c>
      <c r="J14" s="10">
        <v>113357505</v>
      </c>
    </row>
    <row r="15" spans="1:10">
      <c r="A15" s="5"/>
      <c r="B15" s="2"/>
      <c r="C15" s="8"/>
      <c r="D15" s="9" t="s">
        <v>17</v>
      </c>
      <c r="E15" s="10">
        <v>457993836</v>
      </c>
      <c r="F15" s="10">
        <v>-44116627</v>
      </c>
      <c r="G15" s="10">
        <v>413877209</v>
      </c>
      <c r="H15" s="10">
        <v>285080170</v>
      </c>
      <c r="I15" s="10">
        <v>212893900</v>
      </c>
      <c r="J15" s="10">
        <v>128797039</v>
      </c>
    </row>
    <row r="16" spans="1:10">
      <c r="A16" s="5"/>
      <c r="B16" s="2"/>
      <c r="C16" s="8"/>
      <c r="D16" s="9" t="s">
        <v>18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>
      <c r="A17" s="5"/>
      <c r="B17" s="2"/>
      <c r="C17" s="8"/>
      <c r="D17" s="9" t="s">
        <v>19</v>
      </c>
      <c r="E17" s="10">
        <v>206510524</v>
      </c>
      <c r="F17" s="10">
        <v>0</v>
      </c>
      <c r="G17" s="10">
        <v>206510524</v>
      </c>
      <c r="H17" s="10">
        <v>182572736</v>
      </c>
      <c r="I17" s="10">
        <v>182572736</v>
      </c>
      <c r="J17" s="10">
        <v>23937788</v>
      </c>
    </row>
    <row r="18" spans="1:10">
      <c r="A18" s="5"/>
      <c r="B18" s="2"/>
      <c r="C18" s="33" t="s">
        <v>20</v>
      </c>
      <c r="D18" s="34"/>
      <c r="E18" s="7">
        <v>60521353</v>
      </c>
      <c r="F18" s="7">
        <v>69658341</v>
      </c>
      <c r="G18" s="7">
        <v>130179694</v>
      </c>
      <c r="H18" s="7">
        <v>80454697</v>
      </c>
      <c r="I18" s="7">
        <v>78098129</v>
      </c>
      <c r="J18" s="7">
        <v>49724997</v>
      </c>
    </row>
    <row r="19" spans="1:10" ht="22.5">
      <c r="A19" s="5"/>
      <c r="B19" s="2"/>
      <c r="C19" s="8"/>
      <c r="D19" s="9" t="s">
        <v>21</v>
      </c>
      <c r="E19" s="10">
        <v>29524308</v>
      </c>
      <c r="F19" s="10">
        <v>7587270</v>
      </c>
      <c r="G19" s="10">
        <v>37111577</v>
      </c>
      <c r="H19" s="10">
        <v>18824427</v>
      </c>
      <c r="I19" s="10">
        <v>18164785</v>
      </c>
      <c r="J19" s="10">
        <v>18287150</v>
      </c>
    </row>
    <row r="20" spans="1:10">
      <c r="A20" s="5"/>
      <c r="B20" s="2"/>
      <c r="C20" s="8"/>
      <c r="D20" s="9" t="s">
        <v>22</v>
      </c>
      <c r="E20" s="10">
        <v>1465600</v>
      </c>
      <c r="F20" s="10">
        <v>6121044</v>
      </c>
      <c r="G20" s="10">
        <v>7586644</v>
      </c>
      <c r="H20" s="10">
        <v>5170548</v>
      </c>
      <c r="I20" s="10">
        <v>5170548</v>
      </c>
      <c r="J20" s="10">
        <v>2416096</v>
      </c>
    </row>
    <row r="21" spans="1:10" ht="22.5">
      <c r="A21" s="5"/>
      <c r="B21" s="2"/>
      <c r="C21" s="8"/>
      <c r="D21" s="9" t="s">
        <v>23</v>
      </c>
      <c r="E21" s="10">
        <v>0</v>
      </c>
      <c r="F21" s="10">
        <v>1676409</v>
      </c>
      <c r="G21" s="10">
        <v>1676409</v>
      </c>
      <c r="H21" s="10">
        <v>1354111</v>
      </c>
      <c r="I21" s="10">
        <v>1334887</v>
      </c>
      <c r="J21" s="10">
        <v>322299</v>
      </c>
    </row>
    <row r="22" spans="1:10" ht="22.5">
      <c r="A22" s="5"/>
      <c r="B22" s="2"/>
      <c r="C22" s="8"/>
      <c r="D22" s="9" t="s">
        <v>24</v>
      </c>
      <c r="E22" s="10">
        <v>1802416</v>
      </c>
      <c r="F22" s="10">
        <v>3991406</v>
      </c>
      <c r="G22" s="10">
        <v>5793822</v>
      </c>
      <c r="H22" s="10">
        <v>4175582</v>
      </c>
      <c r="I22" s="10">
        <v>4094191</v>
      </c>
      <c r="J22" s="10">
        <v>1618240</v>
      </c>
    </row>
    <row r="23" spans="1:10" ht="22.5">
      <c r="A23" s="5"/>
      <c r="B23" s="2"/>
      <c r="C23" s="8"/>
      <c r="D23" s="9" t="s">
        <v>25</v>
      </c>
      <c r="E23" s="10">
        <v>6480417</v>
      </c>
      <c r="F23" s="10">
        <v>36702006</v>
      </c>
      <c r="G23" s="10">
        <v>43182423</v>
      </c>
      <c r="H23" s="10">
        <v>30333207</v>
      </c>
      <c r="I23" s="10">
        <v>28950653</v>
      </c>
      <c r="J23" s="10">
        <v>12849217</v>
      </c>
    </row>
    <row r="24" spans="1:10">
      <c r="A24" s="5"/>
      <c r="B24" s="2"/>
      <c r="C24" s="8"/>
      <c r="D24" s="9" t="s">
        <v>26</v>
      </c>
      <c r="E24" s="10">
        <v>9574507</v>
      </c>
      <c r="F24" s="10">
        <v>10453897</v>
      </c>
      <c r="G24" s="10">
        <v>20028404</v>
      </c>
      <c r="H24" s="10">
        <v>12686425</v>
      </c>
      <c r="I24" s="10">
        <v>12511330</v>
      </c>
      <c r="J24" s="10">
        <v>7341979</v>
      </c>
    </row>
    <row r="25" spans="1:10" ht="22.5">
      <c r="A25" s="5"/>
      <c r="B25" s="2"/>
      <c r="C25" s="8"/>
      <c r="D25" s="9" t="s">
        <v>27</v>
      </c>
      <c r="E25" s="10">
        <v>11447229</v>
      </c>
      <c r="F25" s="10">
        <v>884244</v>
      </c>
      <c r="G25" s="10">
        <v>12331472</v>
      </c>
      <c r="H25" s="10">
        <v>6387279</v>
      </c>
      <c r="I25" s="10">
        <v>6383067</v>
      </c>
      <c r="J25" s="10">
        <v>5944194</v>
      </c>
    </row>
    <row r="26" spans="1:10">
      <c r="A26" s="5"/>
      <c r="B26" s="2"/>
      <c r="C26" s="8"/>
      <c r="D26" s="9" t="s">
        <v>28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>
      <c r="A27" s="5"/>
      <c r="B27" s="2"/>
      <c r="C27" s="8"/>
      <c r="D27" s="9" t="s">
        <v>29</v>
      </c>
      <c r="E27" s="10">
        <v>226877</v>
      </c>
      <c r="F27" s="10">
        <v>2242065</v>
      </c>
      <c r="G27" s="10">
        <v>2468942</v>
      </c>
      <c r="H27" s="10">
        <v>1523120</v>
      </c>
      <c r="I27" s="10">
        <v>1488668</v>
      </c>
      <c r="J27" s="10">
        <v>945822</v>
      </c>
    </row>
    <row r="28" spans="1:10">
      <c r="A28" s="5"/>
      <c r="B28" s="2"/>
      <c r="C28" s="33" t="s">
        <v>30</v>
      </c>
      <c r="D28" s="34"/>
      <c r="E28" s="7">
        <v>757643192</v>
      </c>
      <c r="F28" s="7">
        <v>75279809</v>
      </c>
      <c r="G28" s="7">
        <v>832923001</v>
      </c>
      <c r="H28" s="7">
        <v>361940647</v>
      </c>
      <c r="I28" s="7">
        <v>358144928</v>
      </c>
      <c r="J28" s="7">
        <v>470982354</v>
      </c>
    </row>
    <row r="29" spans="1:10">
      <c r="A29" s="5"/>
      <c r="B29" s="2"/>
      <c r="C29" s="8"/>
      <c r="D29" s="9" t="s">
        <v>31</v>
      </c>
      <c r="E29" s="10">
        <v>105614079</v>
      </c>
      <c r="F29" s="10">
        <v>13443249</v>
      </c>
      <c r="G29" s="10">
        <v>119057328</v>
      </c>
      <c r="H29" s="10">
        <v>58536788</v>
      </c>
      <c r="I29" s="10">
        <v>58522744</v>
      </c>
      <c r="J29" s="10">
        <v>60520541</v>
      </c>
    </row>
    <row r="30" spans="1:10">
      <c r="A30" s="5"/>
      <c r="B30" s="2"/>
      <c r="C30" s="8"/>
      <c r="D30" s="9" t="s">
        <v>32</v>
      </c>
      <c r="E30" s="10">
        <v>7495224</v>
      </c>
      <c r="F30" s="10">
        <v>24382600</v>
      </c>
      <c r="G30" s="10">
        <v>31877824</v>
      </c>
      <c r="H30" s="10">
        <v>15145939</v>
      </c>
      <c r="I30" s="10">
        <v>14819553</v>
      </c>
      <c r="J30" s="10">
        <v>16731885</v>
      </c>
    </row>
    <row r="31" spans="1:10" ht="22.5">
      <c r="A31" s="5"/>
      <c r="B31" s="2"/>
      <c r="C31" s="8"/>
      <c r="D31" s="9" t="s">
        <v>33</v>
      </c>
      <c r="E31" s="10">
        <v>26812901</v>
      </c>
      <c r="F31" s="10">
        <v>108455814</v>
      </c>
      <c r="G31" s="10">
        <v>135268715</v>
      </c>
      <c r="H31" s="10">
        <v>96043153</v>
      </c>
      <c r="I31" s="10">
        <v>94177620</v>
      </c>
      <c r="J31" s="10">
        <v>39225562</v>
      </c>
    </row>
    <row r="32" spans="1:10">
      <c r="A32" s="5"/>
      <c r="B32" s="2"/>
      <c r="C32" s="8"/>
      <c r="D32" s="9" t="s">
        <v>34</v>
      </c>
      <c r="E32" s="10">
        <v>15418672</v>
      </c>
      <c r="F32" s="10">
        <v>-275440</v>
      </c>
      <c r="G32" s="10">
        <v>15143232</v>
      </c>
      <c r="H32" s="10">
        <v>13713147</v>
      </c>
      <c r="I32" s="10">
        <v>13647655</v>
      </c>
      <c r="J32" s="10">
        <v>1430085</v>
      </c>
    </row>
    <row r="33" spans="1:12" ht="22.5">
      <c r="A33" s="5"/>
      <c r="B33" s="2"/>
      <c r="C33" s="8"/>
      <c r="D33" s="9" t="s">
        <v>35</v>
      </c>
      <c r="E33" s="10">
        <v>48257984</v>
      </c>
      <c r="F33" s="10">
        <v>66939199</v>
      </c>
      <c r="G33" s="10">
        <v>115197183</v>
      </c>
      <c r="H33" s="10">
        <v>31211363</v>
      </c>
      <c r="I33" s="10">
        <v>31044439</v>
      </c>
      <c r="J33" s="10">
        <v>83985819</v>
      </c>
    </row>
    <row r="34" spans="1:12">
      <c r="A34" s="5"/>
      <c r="B34" s="2"/>
      <c r="C34" s="8"/>
      <c r="D34" s="9" t="s">
        <v>36</v>
      </c>
      <c r="E34" s="10">
        <v>6406968</v>
      </c>
      <c r="F34" s="10">
        <v>6569187</v>
      </c>
      <c r="G34" s="10">
        <v>12976155</v>
      </c>
      <c r="H34" s="10">
        <v>11120901</v>
      </c>
      <c r="I34" s="10">
        <v>11116841</v>
      </c>
      <c r="J34" s="10">
        <v>1855255</v>
      </c>
    </row>
    <row r="35" spans="1:12">
      <c r="A35" s="5"/>
      <c r="B35" s="2"/>
      <c r="C35" s="8"/>
      <c r="D35" s="9" t="s">
        <v>37</v>
      </c>
      <c r="E35" s="10">
        <v>9843917</v>
      </c>
      <c r="F35" s="10">
        <v>27909379</v>
      </c>
      <c r="G35" s="10">
        <v>37753296</v>
      </c>
      <c r="H35" s="10">
        <v>18395995</v>
      </c>
      <c r="I35" s="10">
        <v>18184582</v>
      </c>
      <c r="J35" s="10">
        <v>19357301</v>
      </c>
    </row>
    <row r="36" spans="1:12">
      <c r="A36" s="5"/>
      <c r="B36" s="2"/>
      <c r="C36" s="8"/>
      <c r="D36" s="9" t="s">
        <v>38</v>
      </c>
      <c r="E36" s="10">
        <v>45554747</v>
      </c>
      <c r="F36" s="10">
        <v>-12729200</v>
      </c>
      <c r="G36" s="10">
        <v>32825547</v>
      </c>
      <c r="H36" s="10">
        <v>25439532</v>
      </c>
      <c r="I36" s="10">
        <v>25418681</v>
      </c>
      <c r="J36" s="10">
        <v>7386015</v>
      </c>
    </row>
    <row r="37" spans="1:12">
      <c r="A37" s="5"/>
      <c r="B37" s="2"/>
      <c r="C37" s="8"/>
      <c r="D37" s="9" t="s">
        <v>39</v>
      </c>
      <c r="E37" s="10">
        <v>492238700</v>
      </c>
      <c r="F37" s="10">
        <v>-159414979</v>
      </c>
      <c r="G37" s="10">
        <v>332823721</v>
      </c>
      <c r="H37" s="10">
        <v>92333829</v>
      </c>
      <c r="I37" s="10">
        <v>91212813</v>
      </c>
      <c r="J37" s="10">
        <v>240489892</v>
      </c>
    </row>
    <row r="38" spans="1:12" ht="28.5" customHeight="1">
      <c r="A38" s="5"/>
      <c r="B38" s="2"/>
      <c r="C38" s="33" t="s">
        <v>40</v>
      </c>
      <c r="D38" s="34"/>
      <c r="E38" s="7">
        <v>13452626</v>
      </c>
      <c r="F38" s="7">
        <v>54096139</v>
      </c>
      <c r="G38" s="7">
        <v>67548765</v>
      </c>
      <c r="H38" s="7">
        <v>48370843</v>
      </c>
      <c r="I38" s="7">
        <v>48137763</v>
      </c>
      <c r="J38" s="7">
        <v>19177922</v>
      </c>
      <c r="L38" s="11"/>
    </row>
    <row r="39" spans="1:12" ht="22.5">
      <c r="A39" s="5"/>
      <c r="B39" s="2"/>
      <c r="C39" s="8"/>
      <c r="D39" s="9" t="s">
        <v>41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2">
      <c r="A40" s="5"/>
      <c r="B40" s="2"/>
      <c r="C40" s="8"/>
      <c r="D40" s="9" t="s">
        <v>42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</row>
    <row r="41" spans="1:12">
      <c r="A41" s="5"/>
      <c r="B41" s="2"/>
      <c r="C41" s="8"/>
      <c r="D41" s="9" t="s">
        <v>43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</row>
    <row r="42" spans="1:12">
      <c r="A42" s="5"/>
      <c r="B42" s="2"/>
      <c r="C42" s="8"/>
      <c r="D42" s="9" t="s">
        <v>44</v>
      </c>
      <c r="E42" s="10">
        <v>13452626</v>
      </c>
      <c r="F42" s="10">
        <v>54096139</v>
      </c>
      <c r="G42" s="10">
        <v>67548765</v>
      </c>
      <c r="H42" s="10">
        <v>48370843</v>
      </c>
      <c r="I42" s="10">
        <v>48137763</v>
      </c>
      <c r="J42" s="10">
        <v>19177922</v>
      </c>
    </row>
    <row r="43" spans="1:12">
      <c r="A43" s="5"/>
      <c r="B43" s="2"/>
      <c r="C43" s="8"/>
      <c r="D43" s="9" t="s">
        <v>45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</row>
    <row r="44" spans="1:12" ht="22.5">
      <c r="A44" s="5"/>
      <c r="B44" s="2"/>
      <c r="C44" s="8"/>
      <c r="D44" s="9" t="s">
        <v>46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</row>
    <row r="45" spans="1:12">
      <c r="A45" s="5"/>
      <c r="B45" s="2"/>
      <c r="C45" s="8"/>
      <c r="D45" s="9" t="s">
        <v>47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</row>
    <row r="46" spans="1:12">
      <c r="A46" s="5"/>
      <c r="B46" s="2"/>
      <c r="C46" s="8"/>
      <c r="D46" s="9" t="s">
        <v>48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</row>
    <row r="47" spans="1:12">
      <c r="A47" s="5"/>
      <c r="B47" s="2"/>
      <c r="C47" s="8"/>
      <c r="D47" s="9" t="s">
        <v>49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</row>
    <row r="48" spans="1:12">
      <c r="A48" s="5"/>
      <c r="B48" s="2"/>
      <c r="C48" s="33" t="s">
        <v>50</v>
      </c>
      <c r="D48" s="34"/>
      <c r="E48" s="12">
        <v>121131685</v>
      </c>
      <c r="F48" s="12">
        <v>-15276015</v>
      </c>
      <c r="G48" s="12">
        <v>105855670</v>
      </c>
      <c r="H48" s="12">
        <v>34877141.399999999</v>
      </c>
      <c r="I48" s="12">
        <v>34479286</v>
      </c>
      <c r="J48" s="12">
        <v>70978529</v>
      </c>
    </row>
    <row r="49" spans="1:10">
      <c r="A49" s="5"/>
      <c r="B49" s="2"/>
      <c r="C49" s="8"/>
      <c r="D49" s="9" t="s">
        <v>51</v>
      </c>
      <c r="E49" s="10">
        <v>20097043</v>
      </c>
      <c r="F49" s="10">
        <v>5132998</v>
      </c>
      <c r="G49" s="10">
        <v>25230041</v>
      </c>
      <c r="H49" s="10">
        <v>11436385</v>
      </c>
      <c r="I49" s="10">
        <v>11325895</v>
      </c>
      <c r="J49" s="10">
        <v>13793655</v>
      </c>
    </row>
    <row r="50" spans="1:10">
      <c r="A50" s="5"/>
      <c r="B50" s="2"/>
      <c r="C50" s="8"/>
      <c r="D50" s="9" t="s">
        <v>52</v>
      </c>
      <c r="E50" s="10">
        <v>1034642</v>
      </c>
      <c r="F50" s="10">
        <v>11253307</v>
      </c>
      <c r="G50" s="10">
        <v>12287949</v>
      </c>
      <c r="H50" s="10">
        <v>9603547</v>
      </c>
      <c r="I50" s="10">
        <v>9570429</v>
      </c>
      <c r="J50" s="10">
        <v>2684402</v>
      </c>
    </row>
    <row r="51" spans="1:10">
      <c r="A51" s="5"/>
      <c r="B51" s="2"/>
      <c r="C51" s="8"/>
      <c r="D51" s="9" t="s">
        <v>53</v>
      </c>
      <c r="E51" s="10">
        <v>0</v>
      </c>
      <c r="F51" s="10">
        <v>14358004</v>
      </c>
      <c r="G51" s="10">
        <v>14358004</v>
      </c>
      <c r="H51" s="10">
        <v>12292380</v>
      </c>
      <c r="I51" s="10">
        <v>12126873</v>
      </c>
      <c r="J51" s="10">
        <v>2065624</v>
      </c>
    </row>
    <row r="52" spans="1:10">
      <c r="A52" s="5"/>
      <c r="B52" s="2"/>
      <c r="C52" s="8"/>
      <c r="D52" s="9" t="s">
        <v>54</v>
      </c>
      <c r="E52" s="10">
        <v>20000000</v>
      </c>
      <c r="F52" s="10">
        <v>-9343813</v>
      </c>
      <c r="G52" s="10">
        <v>10656187</v>
      </c>
      <c r="H52" s="10">
        <v>39360</v>
      </c>
      <c r="I52" s="10">
        <v>39360</v>
      </c>
      <c r="J52" s="10">
        <v>10616827</v>
      </c>
    </row>
    <row r="53" spans="1:10">
      <c r="A53" s="5"/>
      <c r="B53" s="2"/>
      <c r="C53" s="8"/>
      <c r="D53" s="9" t="s">
        <v>55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</row>
    <row r="54" spans="1:10">
      <c r="A54" s="5"/>
      <c r="B54" s="2"/>
      <c r="C54" s="8"/>
      <c r="D54" s="9" t="s">
        <v>56</v>
      </c>
      <c r="E54" s="10">
        <v>0</v>
      </c>
      <c r="F54" s="10">
        <v>659770</v>
      </c>
      <c r="G54" s="10">
        <v>659770</v>
      </c>
      <c r="H54" s="10">
        <v>0</v>
      </c>
      <c r="I54" s="10">
        <v>0</v>
      </c>
      <c r="J54" s="10">
        <v>659770</v>
      </c>
    </row>
    <row r="55" spans="1:10">
      <c r="A55" s="5"/>
      <c r="B55" s="2"/>
      <c r="C55" s="8"/>
      <c r="D55" s="9" t="s">
        <v>57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</row>
    <row r="56" spans="1:10">
      <c r="A56" s="5"/>
      <c r="B56" s="2"/>
      <c r="C56" s="8"/>
      <c r="D56" s="9" t="s">
        <v>58</v>
      </c>
      <c r="E56" s="10">
        <v>80000000</v>
      </c>
      <c r="F56" s="10">
        <v>-39852821</v>
      </c>
      <c r="G56" s="10">
        <v>40147179</v>
      </c>
      <c r="H56" s="10">
        <v>0</v>
      </c>
      <c r="I56" s="10">
        <v>0</v>
      </c>
      <c r="J56" s="10">
        <v>40147179</v>
      </c>
    </row>
    <row r="57" spans="1:10">
      <c r="A57" s="5"/>
      <c r="B57" s="2"/>
      <c r="C57" s="8"/>
      <c r="D57" s="9" t="s">
        <v>59</v>
      </c>
      <c r="E57" s="10">
        <v>0</v>
      </c>
      <c r="F57" s="10">
        <v>2516541</v>
      </c>
      <c r="G57" s="10">
        <v>2516541</v>
      </c>
      <c r="H57" s="10">
        <v>1505469.4</v>
      </c>
      <c r="I57" s="10">
        <v>1416729</v>
      </c>
      <c r="J57" s="10">
        <v>1011073</v>
      </c>
    </row>
    <row r="58" spans="1:10">
      <c r="A58" s="5"/>
      <c r="B58" s="2"/>
      <c r="C58" s="33" t="s">
        <v>60</v>
      </c>
      <c r="D58" s="34"/>
      <c r="E58" s="12">
        <v>0</v>
      </c>
      <c r="F58" s="12">
        <v>11230432</v>
      </c>
      <c r="G58" s="12">
        <v>11230432</v>
      </c>
      <c r="H58" s="12">
        <v>10927286.4</v>
      </c>
      <c r="I58" s="12">
        <v>10927286</v>
      </c>
      <c r="J58" s="12">
        <v>303145</v>
      </c>
    </row>
    <row r="59" spans="1:10">
      <c r="A59" s="5"/>
      <c r="B59" s="2"/>
      <c r="C59" s="8"/>
      <c r="D59" s="9" t="s">
        <v>61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</row>
    <row r="60" spans="1:10">
      <c r="A60" s="5"/>
      <c r="B60" s="2"/>
      <c r="C60" s="8"/>
      <c r="D60" s="9" t="s">
        <v>62</v>
      </c>
      <c r="E60" s="10">
        <v>0</v>
      </c>
      <c r="F60" s="10">
        <v>11230432</v>
      </c>
      <c r="G60" s="10">
        <v>11230432</v>
      </c>
      <c r="H60" s="10">
        <v>10927286.4</v>
      </c>
      <c r="I60" s="10">
        <v>10927286</v>
      </c>
      <c r="J60" s="10">
        <v>303145</v>
      </c>
    </row>
    <row r="61" spans="1:10">
      <c r="A61" s="5"/>
      <c r="B61" s="2"/>
      <c r="C61" s="8"/>
      <c r="D61" s="9" t="s">
        <v>63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</row>
    <row r="62" spans="1:10">
      <c r="A62" s="5"/>
      <c r="B62" s="2"/>
      <c r="C62" s="33" t="s">
        <v>64</v>
      </c>
      <c r="D62" s="34"/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10">
        <v>0</v>
      </c>
    </row>
    <row r="63" spans="1:10" ht="22.5">
      <c r="A63" s="5"/>
      <c r="B63" s="2"/>
      <c r="C63" s="8"/>
      <c r="D63" s="9" t="s">
        <v>65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</row>
    <row r="64" spans="1:10">
      <c r="A64" s="5"/>
      <c r="B64" s="2"/>
      <c r="C64" s="8"/>
      <c r="D64" s="9" t="s">
        <v>66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</row>
    <row r="65" spans="1:10">
      <c r="A65" s="5"/>
      <c r="B65" s="2"/>
      <c r="C65" s="8"/>
      <c r="D65" s="9" t="s">
        <v>67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</row>
    <row r="66" spans="1:10">
      <c r="A66" s="5"/>
      <c r="B66" s="2"/>
      <c r="C66" s="8"/>
      <c r="D66" s="9" t="s">
        <v>68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</row>
    <row r="67" spans="1:10" ht="22.5">
      <c r="A67" s="5"/>
      <c r="B67" s="2"/>
      <c r="C67" s="8"/>
      <c r="D67" s="9" t="s">
        <v>69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</row>
    <row r="68" spans="1:10">
      <c r="A68" s="5"/>
      <c r="B68" s="2"/>
      <c r="C68" s="8"/>
      <c r="D68" s="9" t="s">
        <v>70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</row>
    <row r="69" spans="1:10" ht="22.5">
      <c r="A69" s="5"/>
      <c r="B69" s="2"/>
      <c r="C69" s="8"/>
      <c r="D69" s="9" t="s">
        <v>71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</row>
    <row r="70" spans="1:10">
      <c r="A70" s="5"/>
      <c r="B70" s="2"/>
      <c r="C70" s="33" t="s">
        <v>72</v>
      </c>
      <c r="D70" s="34"/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</row>
    <row r="71" spans="1:10">
      <c r="A71" s="5"/>
      <c r="B71" s="2"/>
      <c r="C71" s="8"/>
      <c r="D71" s="9" t="s">
        <v>73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</row>
    <row r="72" spans="1:10">
      <c r="A72" s="5"/>
      <c r="B72" s="2"/>
      <c r="C72" s="8"/>
      <c r="D72" s="9" t="s">
        <v>74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</row>
    <row r="73" spans="1:10">
      <c r="A73" s="5"/>
      <c r="B73" s="2"/>
      <c r="C73" s="8"/>
      <c r="D73" s="9" t="s">
        <v>75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</row>
    <row r="74" spans="1:10">
      <c r="A74" s="5"/>
      <c r="B74" s="2"/>
      <c r="C74" s="33" t="s">
        <v>76</v>
      </c>
      <c r="D74" s="34"/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</row>
    <row r="75" spans="1:10">
      <c r="A75" s="5"/>
      <c r="B75" s="2"/>
      <c r="C75" s="8"/>
      <c r="D75" s="9" t="s">
        <v>77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</row>
    <row r="76" spans="1:10">
      <c r="A76" s="5"/>
      <c r="B76" s="2"/>
      <c r="C76" s="8"/>
      <c r="D76" s="9" t="s">
        <v>78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</row>
    <row r="77" spans="1:10">
      <c r="A77" s="5"/>
      <c r="B77" s="2"/>
      <c r="C77" s="8"/>
      <c r="D77" s="9" t="s">
        <v>79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</row>
    <row r="78" spans="1:10">
      <c r="A78" s="5"/>
      <c r="B78" s="2"/>
      <c r="C78" s="8"/>
      <c r="D78" s="9" t="s">
        <v>80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</row>
    <row r="79" spans="1:10">
      <c r="A79" s="5"/>
      <c r="B79" s="2"/>
      <c r="C79" s="8"/>
      <c r="D79" s="9" t="s">
        <v>81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</row>
    <row r="80" spans="1:10">
      <c r="A80" s="5"/>
      <c r="B80" s="2"/>
      <c r="C80" s="8"/>
      <c r="D80" s="9" t="s">
        <v>82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</row>
    <row r="81" spans="1:11">
      <c r="A81" s="5"/>
      <c r="B81" s="2"/>
      <c r="C81" s="8"/>
      <c r="D81" s="9" t="s">
        <v>83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</row>
    <row r="82" spans="1:11">
      <c r="A82" s="13"/>
      <c r="B82" s="14"/>
      <c r="C82" s="15"/>
      <c r="D82" s="16" t="s">
        <v>84</v>
      </c>
      <c r="E82" s="17">
        <v>4446641894</v>
      </c>
      <c r="F82" s="17">
        <v>74175127</v>
      </c>
      <c r="G82" s="17">
        <v>4520817021</v>
      </c>
      <c r="H82" s="17">
        <v>2812864197.8000002</v>
      </c>
      <c r="I82" s="17">
        <v>2733901004</v>
      </c>
      <c r="J82" s="17">
        <v>1707952823</v>
      </c>
    </row>
    <row r="83" spans="1:11">
      <c r="A83" s="18"/>
      <c r="B83" s="14"/>
      <c r="C83" s="19"/>
      <c r="D83" s="19"/>
      <c r="E83" s="20"/>
      <c r="F83" s="20"/>
      <c r="G83" s="20"/>
      <c r="H83" s="20"/>
      <c r="I83" s="20"/>
      <c r="J83" s="20"/>
    </row>
    <row r="84" spans="1:11">
      <c r="A84" s="21"/>
      <c r="B84" s="22"/>
      <c r="C84" s="23"/>
      <c r="D84" s="23"/>
      <c r="E84" s="24"/>
      <c r="F84" s="24"/>
      <c r="G84" s="24"/>
      <c r="H84" s="24"/>
      <c r="I84" s="24"/>
      <c r="J84" s="24"/>
      <c r="K84" s="1"/>
    </row>
    <row r="85" spans="1:11">
      <c r="A85" s="21"/>
      <c r="B85" s="22"/>
      <c r="C85" s="23"/>
      <c r="D85" s="25"/>
      <c r="E85" s="23"/>
      <c r="F85" s="23"/>
      <c r="G85" s="25"/>
      <c r="H85" s="26"/>
      <c r="I85" s="26"/>
      <c r="J85" s="27"/>
      <c r="K85" s="1"/>
    </row>
    <row r="86" spans="1:11">
      <c r="A86" s="21"/>
      <c r="B86" s="22"/>
      <c r="C86" s="23"/>
      <c r="D86" s="28"/>
      <c r="E86" s="23"/>
      <c r="F86" s="23"/>
      <c r="G86" s="26"/>
      <c r="H86" s="26"/>
      <c r="I86" s="26"/>
      <c r="J86" s="29"/>
      <c r="K86" s="1"/>
    </row>
    <row r="87" spans="1:11">
      <c r="A87" s="21"/>
      <c r="B87" s="22"/>
      <c r="C87" s="23"/>
      <c r="D87" s="28"/>
      <c r="E87" s="23"/>
      <c r="F87" s="23"/>
      <c r="G87" s="26"/>
      <c r="H87" s="26"/>
      <c r="I87" s="26"/>
      <c r="J87" s="29"/>
      <c r="K87" s="1"/>
    </row>
    <row r="88" spans="1:11">
      <c r="A88" s="21"/>
      <c r="B88" s="22"/>
      <c r="C88" s="23"/>
      <c r="D88" s="30"/>
      <c r="E88" s="23"/>
      <c r="F88" s="23"/>
      <c r="G88" s="30"/>
      <c r="H88" s="30"/>
      <c r="I88" s="30"/>
      <c r="J88" s="23"/>
      <c r="K88" s="31"/>
    </row>
    <row r="89" spans="1:11">
      <c r="A89" s="21"/>
      <c r="B89" s="22"/>
      <c r="C89" s="23"/>
      <c r="D89" s="30"/>
      <c r="E89" s="23"/>
      <c r="F89" s="23"/>
      <c r="G89" s="23"/>
      <c r="H89" s="23"/>
      <c r="I89" s="23"/>
      <c r="J89" s="23"/>
      <c r="K89" s="31"/>
    </row>
    <row r="90" spans="1:11">
      <c r="A90" s="21"/>
      <c r="B90" s="22"/>
      <c r="C90" s="23"/>
      <c r="D90" s="23"/>
      <c r="E90" s="23"/>
      <c r="F90" s="23"/>
      <c r="G90" s="23"/>
      <c r="H90" s="23"/>
      <c r="I90" s="23"/>
      <c r="J90" s="23"/>
      <c r="K90" s="31"/>
    </row>
    <row r="91" spans="1:11">
      <c r="A91" s="21"/>
      <c r="B91" s="22"/>
      <c r="C91" s="23"/>
      <c r="D91" s="23"/>
      <c r="E91" s="23"/>
      <c r="F91" s="23"/>
      <c r="G91" s="23"/>
      <c r="H91" s="23"/>
      <c r="I91" s="23"/>
      <c r="J91" s="23"/>
      <c r="K91" s="31"/>
    </row>
    <row r="92" spans="1:11">
      <c r="A92" s="21"/>
      <c r="B92" s="22"/>
      <c r="C92" s="23"/>
      <c r="D92" s="23"/>
      <c r="E92" s="23"/>
      <c r="F92" s="23"/>
      <c r="G92" s="23"/>
      <c r="H92" s="23"/>
      <c r="I92" s="23"/>
      <c r="J92" s="23"/>
      <c r="K92" s="31"/>
    </row>
    <row r="93" spans="1:11">
      <c r="A93" s="21"/>
      <c r="B93" s="22"/>
      <c r="C93" s="23"/>
      <c r="D93" s="23"/>
      <c r="E93" s="23"/>
      <c r="F93" s="23"/>
      <c r="G93" s="23"/>
      <c r="H93" s="23"/>
      <c r="I93" s="23"/>
      <c r="J93" s="23"/>
      <c r="K93" s="31"/>
    </row>
  </sheetData>
  <mergeCells count="17">
    <mergeCell ref="C7:D9"/>
    <mergeCell ref="E7:I7"/>
    <mergeCell ref="J7:J8"/>
    <mergeCell ref="C1:J1"/>
    <mergeCell ref="C2:J2"/>
    <mergeCell ref="C3:J3"/>
    <mergeCell ref="C4:J4"/>
    <mergeCell ref="C5:J5"/>
    <mergeCell ref="C62:D62"/>
    <mergeCell ref="C70:D70"/>
    <mergeCell ref="C74:D74"/>
    <mergeCell ref="C10:D10"/>
    <mergeCell ref="C18:D18"/>
    <mergeCell ref="C28:D28"/>
    <mergeCell ref="C38:D38"/>
    <mergeCell ref="C48:D48"/>
    <mergeCell ref="C58:D58"/>
  </mergeCells>
  <pageMargins left="0.18" right="0.16" top="0.74803149606299213" bottom="0.74803149606299213" header="0.31496062992125984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 OG</vt:lpstr>
      <vt:lpstr>'EAPE OG'!Área_de_impresión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UABC-16653382</dc:creator>
  <cp:lastModifiedBy>UABC-16653382</cp:lastModifiedBy>
  <dcterms:created xsi:type="dcterms:W3CDTF">2019-10-08T01:38:42Z</dcterms:created>
  <dcterms:modified xsi:type="dcterms:W3CDTF">2019-10-08T16:19:58Z</dcterms:modified>
</cp:coreProperties>
</file>